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ord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<sst xmlns="http://schemas.openxmlformats.org/spreadsheetml/2006/main" count="20" uniqueCount="20">
  <si>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Consumable Reorder Calculator</t>
  </si>
  <si>
    <t xml:space="preserve">Blank + Summit example.  Yellow = you fill in.  Reorder point = usage during lead time + safety stock.</t>
  </si>
  <si>
    <t xml:space="preserve">Consumables leave through guest use — forecast consumption and reorder before the balance reaches a service-risk level. Do not confuse issue quantity with consumption: 12 liners issued and 4 returned is consumption of 8.</t>
  </si>
  <si>
    <t xml:space="preserve">Item</t>
  </si>
  <si>
    <t xml:space="preserve">Avg usage/day (units)</t>
  </si>
  <si>
    <t xml:space="preserve">Lead time (days)</t>
  </si>
  <si>
    <t xml:space="preserve">Usage in lead time</t>
  </si>
  <si>
    <t xml:space="preserve">Safety stock</t>
  </si>
  <si>
    <t xml:space="preserve">Reorder point</t>
  </si>
  <si>
    <t xml:space="preserve">Order qty</t>
  </si>
  <si>
    <t xml:space="preserve">On hand</t>
  </si>
  <si>
    <t xml:space="preserve">Reorder now?</t>
  </si>
  <si>
    <t xml:space="preserve">Toilet paper (rolls)</t>
  </si>
  <si>
    <t xml:space="preserve">Paper towel (rolls)</t>
  </si>
  <si>
    <t xml:space="preserve">Trash liners (ct)</t>
  </si>
  <si>
    <t xml:space="preserve">Dishwasher pods (ct)</t>
  </si>
  <si>
    <t xml:space="preserve">Coffee packs (ct)</t>
  </si>
  <si>
    <t xml:space="preserve">Bathroom amenity sets</t>
  </si>
  <si>
    <t xml:space="preserve">Reorder point uses expected consumption during supplier lead time plus a safety quantity for variability. Adjust for season, occupancy, property mix, delivery reliability, and minimum order quantities.</t>
  </si>
  <si>
    <t xml:space="preserve">Illustrative example values — replace with your own. Vendor-neutral. · The STR Cleaning Blueprint™ · Chapter 8 · Operations Vault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</si>
</sst>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13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31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15" hidden="false" customHeight="false" outlineLevel="0" collapsed="false">
      <c r="A5" s="5" t="s">
        <v>12</v>
      </c>
      <c r="B5" s="6" t="n">
        <v>14</v>
      </c>
      <c r="C5" s="6" t="n">
        <v>5</v>
      </c>
      <c r="D5" s="7" t="n">
        <f aca="false">B5*C5</f>
        <v>70</v>
      </c>
      <c r="E5" s="6" t="n">
        <v>20</v>
      </c>
      <c r="F5" s="8" t="n">
        <f aca="false">D5+E5</f>
        <v>90</v>
      </c>
      <c r="G5" s="6" t="n">
        <v>120</v>
      </c>
      <c r="H5" s="6" t="n">
        <v>110</v>
      </c>
      <c r="I5" s="9" t="str">
        <f aca="false">IF(H5&lt;=F5,"REORDER","OK")</f>
        <v>OK</v>
      </c>
    </row>
    <row r="6" customFormat="false" ht="15" hidden="false" customHeight="false" outlineLevel="0" collapsed="false">
      <c r="A6" s="5" t="s">
        <v>13</v>
      </c>
      <c r="B6" s="6" t="n">
        <v>4</v>
      </c>
      <c r="C6" s="6" t="n">
        <v>5</v>
      </c>
      <c r="D6" s="7" t="n">
        <f aca="false">B6*C6</f>
        <v>20</v>
      </c>
      <c r="E6" s="6" t="n">
        <v>8</v>
      </c>
      <c r="F6" s="8" t="n">
        <f aca="false">D6+E6</f>
        <v>28</v>
      </c>
      <c r="G6" s="6" t="n">
        <v>48</v>
      </c>
      <c r="H6" s="6" t="n">
        <v>12</v>
      </c>
      <c r="I6" s="9" t="str">
        <f aca="false">IF(H6&lt;=F6,"REORDER","OK")</f>
        <v>REORDER</v>
      </c>
    </row>
    <row r="7" customFormat="false" ht="15" hidden="false" customHeight="false" outlineLevel="0" collapsed="false">
      <c r="A7" s="5" t="s">
        <v>14</v>
      </c>
      <c r="B7" s="6" t="n">
        <v>30</v>
      </c>
      <c r="C7" s="6" t="n">
        <v>7</v>
      </c>
      <c r="D7" s="7" t="n">
        <f aca="false">B7*C7</f>
        <v>210</v>
      </c>
      <c r="E7" s="6" t="n">
        <v>40</v>
      </c>
      <c r="F7" s="8" t="n">
        <f aca="false">D7+E7</f>
        <v>250</v>
      </c>
      <c r="G7" s="6" t="n">
        <v>200</v>
      </c>
      <c r="H7" s="6" t="n">
        <v>260</v>
      </c>
      <c r="I7" s="9" t="str">
        <f aca="false">IF(H7&lt;=F7,"REORDER","OK")</f>
        <v>OK</v>
      </c>
    </row>
    <row r="8" customFormat="false" ht="15" hidden="false" customHeight="false" outlineLevel="0" collapsed="false">
      <c r="A8" s="5" t="s">
        <v>15</v>
      </c>
      <c r="B8" s="6" t="n">
        <v>10</v>
      </c>
      <c r="C8" s="6" t="n">
        <v>7</v>
      </c>
      <c r="D8" s="7" t="n">
        <f aca="false">B8*C8</f>
        <v>70</v>
      </c>
      <c r="E8" s="6" t="n">
        <v>16</v>
      </c>
      <c r="F8" s="8" t="n">
        <f aca="false">D8+E8</f>
        <v>86</v>
      </c>
      <c r="G8" s="6" t="n">
        <v>120</v>
      </c>
      <c r="H8" s="6" t="n">
        <v>22</v>
      </c>
      <c r="I8" s="9" t="str">
        <f aca="false">IF(H8&lt;=F8,"REORDER","OK")</f>
        <v>REORDER</v>
      </c>
    </row>
    <row r="9" customFormat="false" ht="15" hidden="false" customHeight="false" outlineLevel="0" collapsed="false">
      <c r="A9" s="5" t="s">
        <v>16</v>
      </c>
      <c r="B9" s="6" t="n">
        <v>18</v>
      </c>
      <c r="C9" s="6" t="n">
        <v>10</v>
      </c>
      <c r="D9" s="7" t="n">
        <f aca="false">B9*C9</f>
        <v>180</v>
      </c>
      <c r="E9" s="6" t="n">
        <v>30</v>
      </c>
      <c r="F9" s="8" t="n">
        <f aca="false">D9+E9</f>
        <v>210</v>
      </c>
      <c r="G9" s="6" t="n">
        <v>144</v>
      </c>
      <c r="H9" s="6" t="n">
        <v>230</v>
      </c>
      <c r="I9" s="9" t="str">
        <f aca="false">IF(H9&lt;=F9,"REORDER","OK")</f>
        <v>OK</v>
      </c>
    </row>
    <row r="10" customFormat="false" ht="15" hidden="false" customHeight="false" outlineLevel="0" collapsed="false">
      <c r="A10" s="5" t="s">
        <v>17</v>
      </c>
      <c r="B10" s="6" t="n">
        <v>8</v>
      </c>
      <c r="C10" s="6" t="n">
        <v>10</v>
      </c>
      <c r="D10" s="7" t="n">
        <f aca="false">B10*C10</f>
        <v>80</v>
      </c>
      <c r="E10" s="6" t="n">
        <v>16</v>
      </c>
      <c r="F10" s="8" t="n">
        <f aca="false">D10+E10</f>
        <v>96</v>
      </c>
      <c r="G10" s="6" t="n">
        <v>96</v>
      </c>
      <c r="H10" s="6" t="n">
        <v>14</v>
      </c>
      <c r="I10" s="9" t="str">
        <f aca="false">IF(H10&lt;=F10,"REORDER","OK")</f>
        <v>REORDER</v>
      </c>
    </row>
    <row r="12" customFormat="false" ht="30" hidden="false" customHeight="true" outlineLevel="0" collapsed="false">
      <c r="A12" s="10" t="s">
        <v>18</v>
      </c>
      <c r="B12" s="10"/>
      <c r="C12" s="10"/>
      <c r="D12" s="10"/>
      <c r="E12" s="10"/>
      <c r="F12" s="10"/>
      <c r="G12" s="10"/>
      <c r="H12" s="10"/>
      <c r="I12" s="10"/>
    </row>
    <row r="13" customFormat="false" ht="15" hidden="false" customHeight="true" outlineLevel="0" collapsed="false">
      <c r="A13" s="11" t="s">
        <v>19</v>
      </c>
      <c r="B13" s="11"/>
      <c r="C13" s="11"/>
      <c r="D13" s="11"/>
      <c r="E13" s="11"/>
      <c r="F13" s="11"/>
      <c r="G13" s="11"/>
      <c r="H13" s="11"/>
      <c r="I13" s="11"/>
    </row>
  </sheetData>
  <mergeCells count="5">
    <mergeCell ref="A1:I1"/>
    <mergeCell ref="A2:I2"/>
    <mergeCell ref="A3:I3"/>
    <mergeCell ref="A12:I12"/>
    <mergeCell ref="A13:I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2026-07-31T15:11:48Z</dcterms:created>
  <dc:creator>openpyxl</dc:creator>
  <dc:description/>
  <dc:language>en-US</dc:language>
  <cp:lastModifiedBy/>
  <dcterms:modified xsi:type="dcterms:W3CDTF">2026-07-31T15:11:48Z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